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'Foaie1'!$A$1:$F$40</definedName>
  </definedNames>
  <calcPr fullCalcOnLoad="1"/>
</workbook>
</file>

<file path=xl/sharedStrings.xml><?xml version="1.0" encoding="utf-8"?>
<sst xmlns="http://schemas.openxmlformats.org/spreadsheetml/2006/main" count="43" uniqueCount="37">
  <si>
    <t>NR.FURNIZOR</t>
  </si>
  <si>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</si>
  <si>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</si>
  <si>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</si>
  <si>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</si>
  <si>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</si>
  <si>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</si>
  <si>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</si>
  <si>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</si>
  <si>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</si>
  <si>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</si>
  <si>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</si>
  <si>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</si>
  <si>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</si>
  <si>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</si>
  <si>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</si>
  <si>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 xml:space="preserve">S.C.TRATAMENT BALNEAR BUZIAS S.A 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</si>
  <si>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</si>
  <si>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</si>
  <si>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</si>
  <si>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</si>
  <si>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</si>
  <si>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</si>
  <si>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</si>
  <si>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</si>
  <si>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</si>
  <si>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</si>
  <si>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</si>
  <si>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>FIZIOTERA CONCEPT (SC CABINET MEDICAL DE FIZIOTERAPIE DR BURCHICI ADINA SRL)</t>
  </si>
  <si>
    <t>SOCIETATE DE TRATAMENT BALNEAR SI RECUPERATE A CAPACITATII DE MUNCA ''TBRCM SA BUCURESTI SUCURSALA BUZIAS</t>
  </si>
  <si>
    <t xml:space="preserve"> VAL CONTRACT IANUARIE 2020</t>
  </si>
  <si>
    <t xml:space="preserve"> VAL CONTRACT FEBRUARIE 2020</t>
  </si>
  <si>
    <t xml:space="preserve"> VAL CONTRACT MARTIE 2020</t>
  </si>
  <si>
    <t>TOTAL VALOARE CONTRACT IANUARIE-MARTIE 2020</t>
  </si>
  <si>
    <t>PENTRU FURNIZORII DE SERVICII MEDICALE DE MEDICINA FIZICA SI DE REABILITARE</t>
  </si>
  <si>
    <t>SI FURNIZORII DE SERVICII MEDICALE DE ACUPUNCTURA, DIN UNITATI SANITARE AMBULATORII</t>
  </si>
  <si>
    <t>SITUATIA VALORILOR DE CONTRACT ACTUALIZATE LA DATA DE 24.03.2020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</si>
</sst>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9" borderId="1" applyNumberFormat="0" applyAlignment="0" applyProtection="0"/>
    <xf numFmtId="0" fontId="14" fillId="14" borderId="2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5">
      <selection activeCell="B40" sqref="B40"/>
    </sheetView>
  </sheetViews>
  <sheetFormatPr defaultColWidth="9.140625" defaultRowHeight="12.75"/>
  <cols>
    <col min="1" max="1" width="3.7109375" style="10" customWidth="1"/>
    <col min="2" max="2" width="65.00390625" style="16" customWidth="1"/>
    <col min="3" max="3" width="26.57421875" style="2" customWidth="1"/>
    <col min="4" max="4" width="18.8515625" style="2" customWidth="1"/>
    <col min="5" max="5" width="18.28125" style="23" customWidth="1"/>
    <col min="6" max="6" width="24.140625" style="23" customWidth="1"/>
    <col min="7" max="16384" width="9.140625" style="2" customWidth="1"/>
  </cols>
  <sheetData>
    <row r="1" spans="1:6" s="19" customFormat="1" ht="12" customHeight="1">
      <c r="A1" s="9"/>
      <c r="B1" s="20"/>
      <c r="E1" s="25"/>
      <c r="F1" s="25"/>
    </row>
    <row r="2" spans="2:3" ht="12.75">
      <c r="B2" s="2"/>
      <c r="C2" s="1" t="s">
        <v>36</v>
      </c>
    </row>
    <row r="3" spans="1:3" ht="12.75">
      <c r="A3" s="13"/>
      <c r="B3" s="2"/>
      <c r="C3" s="1" t="s">
        <v>34</v>
      </c>
    </row>
    <row r="4" spans="1:3" ht="12.75">
      <c r="A4" s="13"/>
      <c r="B4" s="2"/>
      <c r="C4" s="1" t="s">
        <v>35</v>
      </c>
    </row>
    <row r="5" spans="1:2" ht="12.75">
      <c r="A5" s="14"/>
      <c r="B5" s="2"/>
    </row>
    <row r="6" ht="12.75">
      <c r="B6" s="11"/>
    </row>
    <row r="7" spans="1:2" ht="12.75">
      <c r="A7" s="9"/>
      <c r="B7" s="1" t="s">
        <v>15</v>
      </c>
    </row>
    <row r="8" spans="1:6" ht="60" customHeight="1">
      <c r="A8" s="31" t="s">
        <v>0</v>
      </c>
      <c r="B8" s="32" t="s">
        <v>1</v>
      </c>
      <c r="C8" s="33" t="s">
        <v>30</v>
      </c>
      <c r="D8" s="33" t="s">
        <v>31</v>
      </c>
      <c r="E8" s="33" t="s">
        <v>32</v>
      </c>
      <c r="F8" s="34" t="s">
        <v>33</v>
      </c>
    </row>
    <row r="9" spans="1:6" s="20" customFormat="1" ht="27" customHeight="1">
      <c r="A9" s="35">
        <v>1</v>
      </c>
      <c r="B9" s="26" t="s">
        <v>28</v>
      </c>
      <c r="C9" s="27">
        <v>10144.5</v>
      </c>
      <c r="D9" s="17">
        <v>8676</v>
      </c>
      <c r="E9" s="17">
        <v>10886</v>
      </c>
      <c r="F9" s="17">
        <f aca="true" t="shared" si="0" ref="F9:F30">C9+D9+E9</f>
        <v>29706.5</v>
      </c>
    </row>
    <row r="10" spans="1:6" s="1" customFormat="1" ht="25.5" customHeight="1">
      <c r="A10" s="35">
        <v>4</v>
      </c>
      <c r="B10" s="26" t="s">
        <v>17</v>
      </c>
      <c r="C10" s="15">
        <v>11547.5</v>
      </c>
      <c r="D10" s="17">
        <v>11885</v>
      </c>
      <c r="E10" s="17">
        <v>12034</v>
      </c>
      <c r="F10" s="17">
        <f t="shared" si="0"/>
        <v>35466.5</v>
      </c>
    </row>
    <row r="11" spans="1:6" s="1" customFormat="1" ht="31.5" customHeight="1">
      <c r="A11" s="35">
        <v>7</v>
      </c>
      <c r="B11" s="26" t="s">
        <v>18</v>
      </c>
      <c r="C11" s="15">
        <v>7290</v>
      </c>
      <c r="D11" s="17">
        <v>6990</v>
      </c>
      <c r="E11" s="17">
        <v>7342</v>
      </c>
      <c r="F11" s="17">
        <f t="shared" si="0"/>
        <v>21622</v>
      </c>
    </row>
    <row r="12" spans="1:6" s="1" customFormat="1" ht="48" customHeight="1">
      <c r="A12" s="35">
        <v>8</v>
      </c>
      <c r="B12" s="26" t="s">
        <v>13</v>
      </c>
      <c r="C12" s="15">
        <v>8724</v>
      </c>
      <c r="D12" s="17">
        <v>8166</v>
      </c>
      <c r="E12" s="17">
        <v>8670</v>
      </c>
      <c r="F12" s="17">
        <f t="shared" si="0"/>
        <v>25560</v>
      </c>
    </row>
    <row r="13" spans="1:6" s="1" customFormat="1" ht="33.75" customHeight="1">
      <c r="A13" s="35">
        <v>9</v>
      </c>
      <c r="B13" s="26" t="s">
        <v>8</v>
      </c>
      <c r="C13" s="15">
        <v>4878</v>
      </c>
      <c r="D13" s="17">
        <v>4618</v>
      </c>
      <c r="E13" s="17">
        <v>4944</v>
      </c>
      <c r="F13" s="17">
        <f t="shared" si="0"/>
        <v>14440</v>
      </c>
    </row>
    <row r="14" spans="1:6" s="1" customFormat="1" ht="33.75" customHeight="1">
      <c r="A14" s="35">
        <v>10</v>
      </c>
      <c r="B14" s="26" t="s">
        <v>12</v>
      </c>
      <c r="C14" s="15">
        <v>10692</v>
      </c>
      <c r="D14" s="17">
        <v>10794</v>
      </c>
      <c r="E14" s="17">
        <v>11628</v>
      </c>
      <c r="F14" s="17">
        <f t="shared" si="0"/>
        <v>33114</v>
      </c>
    </row>
    <row r="15" spans="1:6" s="1" customFormat="1" ht="33" customHeight="1">
      <c r="A15" s="35"/>
      <c r="B15" s="26" t="s">
        <v>25</v>
      </c>
      <c r="C15" s="27">
        <v>6698</v>
      </c>
      <c r="D15" s="17">
        <v>6273</v>
      </c>
      <c r="E15" s="17">
        <v>6646</v>
      </c>
      <c r="F15" s="17">
        <f t="shared" si="0"/>
        <v>19617</v>
      </c>
    </row>
    <row r="16" spans="1:6" s="1" customFormat="1" ht="43.5" customHeight="1">
      <c r="A16" s="35">
        <v>14</v>
      </c>
      <c r="B16" s="26" t="s">
        <v>26</v>
      </c>
      <c r="C16" s="15">
        <v>10662</v>
      </c>
      <c r="D16" s="17">
        <v>9672</v>
      </c>
      <c r="E16" s="17">
        <v>10290</v>
      </c>
      <c r="F16" s="17">
        <f t="shared" si="0"/>
        <v>30624</v>
      </c>
    </row>
    <row r="17" spans="1:6" s="1" customFormat="1" ht="33" customHeight="1">
      <c r="A17" s="35">
        <v>15</v>
      </c>
      <c r="B17" s="26" t="s">
        <v>2</v>
      </c>
      <c r="C17" s="15">
        <v>5631</v>
      </c>
      <c r="D17" s="17">
        <v>5274</v>
      </c>
      <c r="E17" s="17">
        <v>7420</v>
      </c>
      <c r="F17" s="17">
        <f t="shared" si="0"/>
        <v>18325</v>
      </c>
    </row>
    <row r="18" spans="1:6" s="1" customFormat="1" ht="27" customHeight="1">
      <c r="A18" s="35">
        <v>17</v>
      </c>
      <c r="B18" s="26" t="s">
        <v>19</v>
      </c>
      <c r="C18" s="15">
        <v>4518</v>
      </c>
      <c r="D18" s="17">
        <v>4350</v>
      </c>
      <c r="E18" s="17">
        <v>4574</v>
      </c>
      <c r="F18" s="17">
        <f t="shared" si="0"/>
        <v>13442</v>
      </c>
    </row>
    <row r="19" spans="1:6" s="1" customFormat="1" ht="34.5" customHeight="1">
      <c r="A19" s="35">
        <v>19</v>
      </c>
      <c r="B19" s="26" t="s">
        <v>20</v>
      </c>
      <c r="C19" s="15">
        <v>4438</v>
      </c>
      <c r="D19" s="17">
        <v>4151.5</v>
      </c>
      <c r="E19" s="17">
        <v>4404</v>
      </c>
      <c r="F19" s="17">
        <f t="shared" si="0"/>
        <v>12993.5</v>
      </c>
    </row>
    <row r="20" spans="1:6" s="1" customFormat="1" ht="34.5" customHeight="1">
      <c r="A20" s="35">
        <v>20</v>
      </c>
      <c r="B20" s="26" t="s">
        <v>11</v>
      </c>
      <c r="C20" s="15">
        <v>5724</v>
      </c>
      <c r="D20" s="17">
        <v>5359.5</v>
      </c>
      <c r="E20" s="17">
        <v>5704</v>
      </c>
      <c r="F20" s="17">
        <f t="shared" si="0"/>
        <v>16787.5</v>
      </c>
    </row>
    <row r="21" spans="1:6" s="1" customFormat="1" ht="34.5" customHeight="1">
      <c r="A21" s="35">
        <v>21</v>
      </c>
      <c r="B21" s="26" t="s">
        <v>14</v>
      </c>
      <c r="C21" s="15">
        <v>4786.5</v>
      </c>
      <c r="D21" s="17">
        <v>5081</v>
      </c>
      <c r="E21" s="17">
        <v>6680</v>
      </c>
      <c r="F21" s="17">
        <f t="shared" si="0"/>
        <v>16547.5</v>
      </c>
    </row>
    <row r="22" spans="1:6" s="1" customFormat="1" ht="34.5" customHeight="1">
      <c r="A22" s="35">
        <v>23</v>
      </c>
      <c r="B22" s="26" t="s">
        <v>10</v>
      </c>
      <c r="C22" s="15">
        <v>5863.5</v>
      </c>
      <c r="D22" s="17">
        <v>5485.5</v>
      </c>
      <c r="E22" s="17">
        <v>5820</v>
      </c>
      <c r="F22" s="17">
        <f t="shared" si="0"/>
        <v>17169</v>
      </c>
    </row>
    <row r="23" spans="1:6" s="1" customFormat="1" ht="20.25" customHeight="1">
      <c r="A23" s="35"/>
      <c r="B23" s="26" t="s">
        <v>23</v>
      </c>
      <c r="C23" s="15">
        <v>22984</v>
      </c>
      <c r="D23" s="17">
        <v>21951</v>
      </c>
      <c r="E23" s="17">
        <v>23236</v>
      </c>
      <c r="F23" s="17">
        <f t="shared" si="0"/>
        <v>68171</v>
      </c>
    </row>
    <row r="24" spans="1:6" s="18" customFormat="1" ht="34.5" customHeight="1">
      <c r="A24" s="35">
        <v>33</v>
      </c>
      <c r="B24" s="26" t="s">
        <v>16</v>
      </c>
      <c r="C24" s="27">
        <v>8970</v>
      </c>
      <c r="D24" s="17">
        <v>8390</v>
      </c>
      <c r="E24" s="17">
        <v>8900</v>
      </c>
      <c r="F24" s="17">
        <f t="shared" si="0"/>
        <v>26260</v>
      </c>
    </row>
    <row r="25" spans="1:6" s="1" customFormat="1" ht="38.25" customHeight="1">
      <c r="A25" s="35">
        <v>34</v>
      </c>
      <c r="B25" s="26" t="s">
        <v>3</v>
      </c>
      <c r="C25" s="15">
        <v>4560</v>
      </c>
      <c r="D25" s="17">
        <v>4206</v>
      </c>
      <c r="E25" s="17">
        <v>4588</v>
      </c>
      <c r="F25" s="17">
        <f t="shared" si="0"/>
        <v>13354</v>
      </c>
    </row>
    <row r="26" spans="1:6" s="1" customFormat="1" ht="34.5" customHeight="1">
      <c r="A26" s="35"/>
      <c r="B26" s="26" t="s">
        <v>27</v>
      </c>
      <c r="C26" s="15">
        <v>22794</v>
      </c>
      <c r="D26" s="17">
        <v>19260</v>
      </c>
      <c r="E26" s="17">
        <v>20254</v>
      </c>
      <c r="F26" s="17">
        <f t="shared" si="0"/>
        <v>62308</v>
      </c>
    </row>
    <row r="27" spans="1:6" s="1" customFormat="1" ht="34.5" customHeight="1">
      <c r="A27" s="35"/>
      <c r="B27" s="26" t="s">
        <v>21</v>
      </c>
      <c r="C27" s="15">
        <v>9716</v>
      </c>
      <c r="D27" s="17">
        <v>9092</v>
      </c>
      <c r="E27" s="17">
        <v>9642</v>
      </c>
      <c r="F27" s="17">
        <f t="shared" si="0"/>
        <v>28450</v>
      </c>
    </row>
    <row r="28" spans="1:6" s="1" customFormat="1" ht="34.5" customHeight="1">
      <c r="A28" s="35">
        <v>39</v>
      </c>
      <c r="B28" s="26" t="s">
        <v>22</v>
      </c>
      <c r="C28" s="15">
        <v>4878</v>
      </c>
      <c r="D28" s="17">
        <v>4600</v>
      </c>
      <c r="E28" s="17">
        <v>4898</v>
      </c>
      <c r="F28" s="17">
        <f t="shared" si="0"/>
        <v>14376</v>
      </c>
    </row>
    <row r="29" spans="1:6" s="1" customFormat="1" ht="28.5" customHeight="1">
      <c r="A29" s="35">
        <v>40</v>
      </c>
      <c r="B29" s="26" t="s">
        <v>9</v>
      </c>
      <c r="C29" s="15">
        <v>6997.5</v>
      </c>
      <c r="D29" s="17">
        <v>6538.5</v>
      </c>
      <c r="E29" s="17">
        <v>6944</v>
      </c>
      <c r="F29" s="17">
        <f t="shared" si="0"/>
        <v>20480</v>
      </c>
    </row>
    <row r="30" spans="1:6" s="18" customFormat="1" ht="58.5" customHeight="1">
      <c r="A30" s="35">
        <v>41</v>
      </c>
      <c r="B30" s="26" t="s">
        <v>29</v>
      </c>
      <c r="C30" s="27">
        <v>900</v>
      </c>
      <c r="D30" s="17">
        <v>23651</v>
      </c>
      <c r="E30" s="17">
        <v>12482</v>
      </c>
      <c r="F30" s="17">
        <f t="shared" si="0"/>
        <v>37033</v>
      </c>
    </row>
    <row r="31" spans="1:6" s="1" customFormat="1" ht="24.75" customHeight="1">
      <c r="A31" s="39" t="s">
        <v>6</v>
      </c>
      <c r="B31" s="39"/>
      <c r="C31" s="5">
        <f>SUM(C9:C30)</f>
        <v>183396.5</v>
      </c>
      <c r="D31" s="5">
        <f>SUM(D9:D30)</f>
        <v>194464</v>
      </c>
      <c r="E31" s="5">
        <f>SUM(E9:E30)</f>
        <v>197986</v>
      </c>
      <c r="F31" s="17">
        <f>SUM(F9:F30)</f>
        <v>575846.5</v>
      </c>
    </row>
    <row r="32" spans="1:6" s="1" customFormat="1" ht="24.75" customHeight="1">
      <c r="A32" s="6"/>
      <c r="B32" s="3" t="s">
        <v>7</v>
      </c>
      <c r="C32" s="7"/>
      <c r="E32" s="28"/>
      <c r="F32" s="28"/>
    </row>
    <row r="33" spans="1:6" ht="63" customHeight="1">
      <c r="A33" s="31" t="s">
        <v>0</v>
      </c>
      <c r="B33" s="32" t="s">
        <v>1</v>
      </c>
      <c r="C33" s="33" t="s">
        <v>30</v>
      </c>
      <c r="D33" s="33" t="s">
        <v>31</v>
      </c>
      <c r="E33" s="33" t="s">
        <v>32</v>
      </c>
      <c r="F33" s="34" t="s">
        <v>33</v>
      </c>
    </row>
    <row r="34" spans="1:6" s="1" customFormat="1" ht="31.5" customHeight="1">
      <c r="A34" s="36">
        <v>1</v>
      </c>
      <c r="B34" s="26" t="s">
        <v>4</v>
      </c>
      <c r="C34" s="30">
        <v>23103</v>
      </c>
      <c r="D34" s="22">
        <v>21560</v>
      </c>
      <c r="E34" s="22">
        <v>23168</v>
      </c>
      <c r="F34" s="22">
        <f>C34+D34+E34</f>
        <v>67831</v>
      </c>
    </row>
    <row r="35" spans="1:6" s="19" customFormat="1" ht="23.25" customHeight="1">
      <c r="A35" s="38" t="s">
        <v>5</v>
      </c>
      <c r="B35" s="38"/>
      <c r="C35" s="5">
        <f>SUM(C34:C34)</f>
        <v>23103</v>
      </c>
      <c r="D35" s="5">
        <f>SUM(D34:D34)</f>
        <v>21560</v>
      </c>
      <c r="E35" s="5">
        <f>SUM(E34:E34)</f>
        <v>23168</v>
      </c>
      <c r="F35" s="17">
        <f>SUM(F34:F34)</f>
        <v>67831</v>
      </c>
    </row>
    <row r="36" spans="1:6" s="19" customFormat="1" ht="23.25" customHeight="1">
      <c r="A36" s="21"/>
      <c r="B36" s="21"/>
      <c r="C36" s="7"/>
      <c r="D36" s="7"/>
      <c r="E36" s="7"/>
      <c r="F36" s="25"/>
    </row>
    <row r="37" spans="1:6" s="19" customFormat="1" ht="23.25" customHeight="1">
      <c r="A37" s="37" t="s">
        <v>24</v>
      </c>
      <c r="B37" s="37"/>
      <c r="C37" s="5">
        <f>C35+C31</f>
        <v>206499.5</v>
      </c>
      <c r="D37" s="5">
        <f>D35+D31</f>
        <v>216024</v>
      </c>
      <c r="E37" s="5">
        <f>E35+E31</f>
        <v>221154</v>
      </c>
      <c r="F37" s="17">
        <f>F35+F31</f>
        <v>643677.5</v>
      </c>
    </row>
    <row r="38" spans="1:6" s="19" customFormat="1" ht="21" customHeight="1">
      <c r="A38" s="6"/>
      <c r="B38" s="12"/>
      <c r="C38" s="4"/>
      <c r="E38" s="25"/>
      <c r="F38" s="29"/>
    </row>
    <row r="39" spans="1:6" s="19" customFormat="1" ht="15.75" customHeight="1">
      <c r="A39" s="10"/>
      <c r="B39" s="4"/>
      <c r="C39" s="4"/>
      <c r="D39" s="24"/>
      <c r="E39" s="29"/>
      <c r="F39" s="29"/>
    </row>
    <row r="40" spans="1:6" s="19" customFormat="1" ht="16.5" customHeight="1">
      <c r="A40" s="10"/>
      <c r="B40" s="8"/>
      <c r="C40" s="7"/>
      <c r="D40" s="24"/>
      <c r="E40" s="29"/>
      <c r="F40" s="25"/>
    </row>
    <row r="41" spans="2:3" ht="12.75">
      <c r="B41" s="2"/>
      <c r="C41" s="11"/>
    </row>
  </sheetData>
  <sheetProtection/>
  <mergeCells count="3">
    <mergeCell ref="A37:B37"/>
    <mergeCell ref="A35:B35"/>
    <mergeCell ref="A31:B31"/>
  </mergeCells>
  <printOptions/>
  <pageMargins left="0.01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2020-03-31T12:27:09Z</cp:lastPrinted>
  <dcterms:created xsi:type="dcterms:W3CDTF">2008-04-01T13:39:35Z</dcterms:created>
  <dcterms:modified xsi:type="dcterms:W3CDTF">2020-03-31T12:47:21Z</dcterms:modified>
  <cp:category/>
  <cp:version/>
  <cp:contentType/>
  <cp:contentStatus/>
</cp:coreProperties>
</file>